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02" i="1"/>
  <c r="E102"/>
  <c r="F102"/>
  <c r="C102"/>
  <c r="D100"/>
  <c r="E100"/>
  <c r="F100"/>
  <c r="C100"/>
  <c r="D98"/>
  <c r="E98"/>
  <c r="F98"/>
  <c r="C98"/>
  <c r="D96"/>
  <c r="E96"/>
  <c r="F96"/>
  <c r="C96"/>
  <c r="D67"/>
  <c r="E67"/>
  <c r="F67"/>
  <c r="C67"/>
  <c r="D65"/>
  <c r="E65"/>
  <c r="F65"/>
  <c r="C65"/>
  <c r="D63"/>
  <c r="E63"/>
  <c r="F63"/>
  <c r="C63"/>
  <c r="D61"/>
  <c r="E61"/>
  <c r="F61"/>
  <c r="C61"/>
  <c r="D46"/>
  <c r="E46"/>
  <c r="F46"/>
  <c r="C46"/>
  <c r="D44"/>
  <c r="E44"/>
  <c r="F44"/>
  <c r="C44"/>
  <c r="D42"/>
  <c r="E42"/>
  <c r="F42"/>
  <c r="C42"/>
  <c r="C93" l="1"/>
  <c r="D91"/>
  <c r="E91"/>
  <c r="F91"/>
  <c r="C91"/>
  <c r="D81"/>
  <c r="E81"/>
  <c r="F81"/>
  <c r="C81"/>
  <c r="D79"/>
  <c r="E79"/>
  <c r="F79"/>
  <c r="C79"/>
  <c r="D77"/>
  <c r="E77"/>
  <c r="F77"/>
  <c r="C77"/>
  <c r="D88"/>
  <c r="E88"/>
  <c r="F88"/>
  <c r="C88"/>
  <c r="D86"/>
  <c r="E86"/>
  <c r="F86"/>
  <c r="C86"/>
  <c r="D84"/>
  <c r="E84"/>
  <c r="F84"/>
  <c r="C84"/>
  <c r="D74"/>
  <c r="E74"/>
  <c r="F74"/>
  <c r="C74"/>
  <c r="D72"/>
  <c r="E72"/>
  <c r="F72"/>
  <c r="C72"/>
  <c r="D70"/>
  <c r="E70"/>
  <c r="F70"/>
  <c r="C70"/>
  <c r="D58"/>
  <c r="E58"/>
  <c r="F58"/>
  <c r="C58"/>
  <c r="D56"/>
  <c r="E56"/>
  <c r="F56"/>
  <c r="C56"/>
  <c r="D53"/>
  <c r="E53"/>
  <c r="F53"/>
  <c r="C53"/>
  <c r="D51"/>
  <c r="E51"/>
  <c r="F51"/>
  <c r="C51"/>
  <c r="D49"/>
  <c r="E49"/>
  <c r="F49"/>
  <c r="C49"/>
  <c r="D34"/>
  <c r="E34"/>
  <c r="F34"/>
  <c r="C34"/>
  <c r="D32"/>
  <c r="E32"/>
  <c r="F32"/>
  <c r="C32"/>
  <c r="C30"/>
  <c r="D30"/>
  <c r="E30"/>
  <c r="F30"/>
  <c r="D39"/>
  <c r="E39"/>
  <c r="F39"/>
  <c r="C39"/>
  <c r="D37"/>
  <c r="E37"/>
  <c r="F37"/>
  <c r="C37"/>
  <c r="D27"/>
  <c r="E27"/>
  <c r="F27"/>
  <c r="C27"/>
  <c r="D25"/>
  <c r="E25"/>
  <c r="F25"/>
  <c r="C25"/>
  <c r="D23"/>
  <c r="E23"/>
  <c r="F23"/>
  <c r="C23"/>
  <c r="C14"/>
  <c r="C15" s="1"/>
  <c r="D14"/>
  <c r="D15" s="1"/>
  <c r="E14"/>
  <c r="E15" s="1"/>
  <c r="F14"/>
  <c r="F15" s="1"/>
  <c r="D12"/>
  <c r="D13" s="1"/>
  <c r="E12"/>
  <c r="E13" s="1"/>
  <c r="F12"/>
  <c r="F13" s="1"/>
  <c r="C12"/>
  <c r="C13" s="1"/>
  <c r="D11"/>
  <c r="E11"/>
  <c r="F11"/>
  <c r="C11"/>
  <c r="F93"/>
  <c r="D93"/>
  <c r="E93"/>
</calcChain>
</file>

<file path=xl/sharedStrings.xml><?xml version="1.0" encoding="utf-8"?>
<sst xmlns="http://schemas.openxmlformats.org/spreadsheetml/2006/main" count="133" uniqueCount="73">
  <si>
    <t>1.</t>
  </si>
  <si>
    <t>2.</t>
  </si>
  <si>
    <t>3.</t>
  </si>
  <si>
    <t>№п/п</t>
  </si>
  <si>
    <t>Наименование показателя</t>
  </si>
  <si>
    <t>4.</t>
  </si>
  <si>
    <r>
      <t>Численность граждан,</t>
    </r>
    <r>
      <rPr>
        <b/>
        <sz val="14"/>
        <color indexed="8"/>
        <rFont val="Times New Roman"/>
        <family val="1"/>
        <charset val="204"/>
      </rPr>
      <t xml:space="preserve"> удовлетворенных </t>
    </r>
    <r>
      <rPr>
        <sz val="14"/>
        <color indexed="8"/>
        <rFont val="Times New Roman"/>
        <family val="1"/>
        <charset val="204"/>
      </rPr>
      <t>качеством социальных услуг</t>
    </r>
  </si>
  <si>
    <r>
      <t xml:space="preserve">Численность граждан </t>
    </r>
    <r>
      <rPr>
        <b/>
        <sz val="14"/>
        <color indexed="8"/>
        <rFont val="Times New Roman"/>
        <family val="1"/>
        <charset val="204"/>
      </rPr>
      <t>неудовлетворенных</t>
    </r>
    <r>
      <rPr>
        <sz val="14"/>
        <color indexed="8"/>
        <rFont val="Times New Roman"/>
        <family val="1"/>
        <charset val="204"/>
      </rPr>
      <t xml:space="preserve"> качеством социальных услуг</t>
    </r>
  </si>
  <si>
    <t>6.</t>
  </si>
  <si>
    <t>Процент удовлетворенных граждан</t>
  </si>
  <si>
    <t>Процент неудовлетворенных граждан</t>
  </si>
  <si>
    <t>7.</t>
  </si>
  <si>
    <t>I. Общие данные</t>
  </si>
  <si>
    <t>II. Развернутая информация</t>
  </si>
  <si>
    <t>Наименование показателя, вопроса</t>
  </si>
  <si>
    <t>(наименование учреждения социальной защиты населения)</t>
  </si>
  <si>
    <t>Мужчины</t>
  </si>
  <si>
    <t>Женщины</t>
  </si>
  <si>
    <t xml:space="preserve">Выборка граждан </t>
  </si>
  <si>
    <t>Учитывались ли Ваши пожелания при размещении в жилую комнату?</t>
  </si>
  <si>
    <t>Да</t>
  </si>
  <si>
    <t>Нет</t>
  </si>
  <si>
    <t>Процент</t>
  </si>
  <si>
    <t>5.</t>
  </si>
  <si>
    <t>Полученные результаты опроса</t>
  </si>
  <si>
    <t xml:space="preserve">Полученные результаты опроса </t>
  </si>
  <si>
    <t>ЗАПОЛНЯЮТСЯ ТОЛЬКО ЯЧЕЙКИ С ЗАЛИВКОЙ</t>
  </si>
  <si>
    <t>Оцените качество предоставления социальных услуг:</t>
  </si>
  <si>
    <t>8.</t>
  </si>
  <si>
    <t>60 и старше</t>
  </si>
  <si>
    <t>Как долго Вы проживаете в нашем учреждении?</t>
  </si>
  <si>
    <t>до 1 года</t>
  </si>
  <si>
    <t>от 1 года 5 лет</t>
  </si>
  <si>
    <t>более 5 лет</t>
  </si>
  <si>
    <t>9.</t>
  </si>
  <si>
    <t>да</t>
  </si>
  <si>
    <t>частично</t>
  </si>
  <si>
    <t>нет</t>
  </si>
  <si>
    <t>Вам понятна</t>
  </si>
  <si>
    <t>Вам не понятна</t>
  </si>
  <si>
    <t>не доведена до Вас</t>
  </si>
  <si>
    <t>затрудняюсь ответить</t>
  </si>
  <si>
    <t>10.</t>
  </si>
  <si>
    <t xml:space="preserve">Удовлетворяют ли Вас условия предоставления социальных услуг (помещение, оборудование, мебель, мягкий инвентарь и пр.)? Комфортно Ваше проживание: 
</t>
  </si>
  <si>
    <t xml:space="preserve">Устраивает ли Вас качество питания?                   </t>
  </si>
  <si>
    <t xml:space="preserve">Сотрудники учреждения при оказании Вам услуги вежливы, доброжелательны и внимательны? </t>
  </si>
  <si>
    <t>Устраивает ли Вас организация досуга в доме-интернате(пансионате)?</t>
  </si>
  <si>
    <t>полностью удовлетворен(а)</t>
  </si>
  <si>
    <t xml:space="preserve">совсем не удовлетворен(а) </t>
  </si>
  <si>
    <t>Информация об оплате за социальное обслуживание:</t>
  </si>
  <si>
    <t>Всегда ли вы можете попасть на личный прием директора учреждения?</t>
  </si>
  <si>
    <t>очень редко</t>
  </si>
  <si>
    <t>никогда</t>
  </si>
  <si>
    <t>11.</t>
  </si>
  <si>
    <t>удовлетворен(а)</t>
  </si>
  <si>
    <t>не удовлетворен(а)</t>
  </si>
  <si>
    <t>чем-то удовлетворен(а), чем-то нет</t>
  </si>
  <si>
    <t>12.</t>
  </si>
  <si>
    <t xml:space="preserve">Считаете ли Вы доступными объекты и условия оказания социальных услуг в учреждении, в том числе для инвалидов и других маломобильных групп граждан?
</t>
  </si>
  <si>
    <t>доступны</t>
  </si>
  <si>
    <t>малодоступны</t>
  </si>
  <si>
    <t>недоступны</t>
  </si>
  <si>
    <t xml:space="preserve">Удовлетворены ли Вы компетентностью (профессионализмом) персонала (социальных, медицинских работников) при предоставлении социально - медицинских услуг?
</t>
  </si>
  <si>
    <t>до 64</t>
  </si>
  <si>
    <t>65 и старше</t>
  </si>
  <si>
    <t>до 59</t>
  </si>
  <si>
    <t>Результаты опроса граждан в рамках Декады качества 2022</t>
  </si>
  <si>
    <t>Численность граждан, принявших участие                    в опросе</t>
  </si>
  <si>
    <t>Численность граждан, получающих услуги                   в учреждении на момент проведения опроса</t>
  </si>
  <si>
    <t>Форма – СВОД (ДИ/в)</t>
  </si>
  <si>
    <t>Вы удовлетворены качеством и полнотой информации о работе учреждения , о порядке (перечне) предоставления социальных и медицинских услуг, предоставляемой по телефону, на официальном сайте 
в сети «Интернет», при личном обращении?</t>
  </si>
  <si>
    <t>* Анализ вопросов: «Что, по Вашему мнению, необходимо изменить в работе учреждения?»; «Удовлетворяют ли Вас условия представления социальных услуг?,» при отрицательном ответе, учреждение обязательно предоставляет  в пояснительной записке.</t>
  </si>
  <si>
    <t>КГБУ СО "Новоселовский дом-интернат"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</si>
</sst>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view="pageBreakPreview" topLeftCell="A70" zoomScale="60" zoomScaleNormal="80" zoomScalePageLayoutView="40" workbookViewId="0">
      <selection activeCell="F96" sqref="F96"/>
    </sheetView>
  </sheetViews>
  <sheetFormatPr defaultColWidth="9.125" defaultRowHeight="18.75"/>
  <cols>
    <col min="1" max="1" width="9.125" style="7"/>
    <col min="2" max="2" width="56.625" style="7" customWidth="1"/>
    <col min="3" max="3" width="19.875" style="7" customWidth="1"/>
    <col min="4" max="4" width="18.625" style="7" customWidth="1"/>
    <col min="5" max="5" width="19.125" style="7" customWidth="1"/>
    <col min="6" max="6" width="17.75" style="7" customWidth="1"/>
    <col min="7" max="16384" width="9.125" style="7"/>
  </cols>
  <sheetData>
    <row r="1" spans="1:7" ht="21.75" customHeight="1">
      <c r="E1" s="40" t="s">
        <v>69</v>
      </c>
      <c r="F1" s="40"/>
    </row>
    <row r="2" spans="1:7">
      <c r="A2" s="30" t="s">
        <v>66</v>
      </c>
      <c r="B2" s="30"/>
      <c r="C2" s="30"/>
      <c r="D2" s="30"/>
      <c r="E2" s="30"/>
      <c r="F2" s="30"/>
    </row>
    <row r="3" spans="1:7" ht="18" customHeight="1">
      <c r="B3" s="39" t="s">
        <v>72</v>
      </c>
      <c r="C3" s="39"/>
      <c r="D3" s="39"/>
      <c r="E3" s="39"/>
      <c r="F3" s="39"/>
      <c r="G3" s="8"/>
    </row>
    <row r="4" spans="1:7" ht="20.25" customHeight="1">
      <c r="A4" s="31" t="s">
        <v>15</v>
      </c>
      <c r="B4" s="31"/>
      <c r="C4" s="31"/>
      <c r="D4" s="31"/>
      <c r="E4" s="31"/>
      <c r="F4" s="31"/>
    </row>
    <row r="5" spans="1:7" ht="23.25">
      <c r="A5" s="15" t="s">
        <v>12</v>
      </c>
      <c r="B5" s="15"/>
      <c r="C5" s="15"/>
      <c r="D5" s="15"/>
      <c r="E5" s="15"/>
      <c r="F5" s="15"/>
    </row>
    <row r="6" spans="1:7" ht="38.25" customHeight="1">
      <c r="A6" s="16" t="s">
        <v>3</v>
      </c>
      <c r="B6" s="41" t="s">
        <v>4</v>
      </c>
      <c r="C6" s="27" t="s">
        <v>24</v>
      </c>
      <c r="D6" s="29"/>
      <c r="E6" s="29"/>
      <c r="F6" s="28"/>
    </row>
    <row r="7" spans="1:7">
      <c r="A7" s="16"/>
      <c r="B7" s="17"/>
      <c r="C7" s="27" t="s">
        <v>16</v>
      </c>
      <c r="D7" s="28"/>
      <c r="E7" s="27" t="s">
        <v>17</v>
      </c>
      <c r="F7" s="28"/>
    </row>
    <row r="8" spans="1:7">
      <c r="A8" s="9"/>
      <c r="B8" s="9"/>
      <c r="C8" s="9" t="s">
        <v>63</v>
      </c>
      <c r="D8" s="9" t="s">
        <v>64</v>
      </c>
      <c r="E8" s="9" t="s">
        <v>65</v>
      </c>
      <c r="F8" s="9" t="s">
        <v>29</v>
      </c>
    </row>
    <row r="9" spans="1:7" ht="37.5" customHeight="1">
      <c r="A9" s="5" t="s">
        <v>0</v>
      </c>
      <c r="B9" s="4" t="s">
        <v>68</v>
      </c>
      <c r="C9" s="6">
        <v>5</v>
      </c>
      <c r="D9" s="6">
        <v>10</v>
      </c>
      <c r="E9" s="6">
        <v>0</v>
      </c>
      <c r="F9" s="6">
        <v>11</v>
      </c>
    </row>
    <row r="10" spans="1:7" ht="19.5" customHeight="1">
      <c r="A10" s="5" t="s">
        <v>1</v>
      </c>
      <c r="B10" s="4" t="s">
        <v>67</v>
      </c>
      <c r="C10" s="6">
        <v>5</v>
      </c>
      <c r="D10" s="6">
        <v>10</v>
      </c>
      <c r="E10" s="6">
        <v>0</v>
      </c>
      <c r="F10" s="6">
        <v>11</v>
      </c>
    </row>
    <row r="11" spans="1:7" ht="24.75" customHeight="1">
      <c r="A11" s="5" t="s">
        <v>2</v>
      </c>
      <c r="B11" s="4" t="s">
        <v>18</v>
      </c>
      <c r="C11" s="5">
        <f>C10/C9*100</f>
        <v>100</v>
      </c>
      <c r="D11" s="5">
        <f>D10/D9*100</f>
        <v>100</v>
      </c>
      <c r="E11" s="5" t="e">
        <f>E10/E9*100</f>
        <v>#DIV/0!</v>
      </c>
      <c r="F11" s="5">
        <f>F10/F9*100</f>
        <v>100</v>
      </c>
    </row>
    <row r="12" spans="1:7" ht="24" customHeight="1">
      <c r="A12" s="5" t="s">
        <v>5</v>
      </c>
      <c r="B12" s="4" t="s">
        <v>6</v>
      </c>
      <c r="C12" s="5">
        <f>C90</f>
        <v>5</v>
      </c>
      <c r="D12" s="5">
        <f>D90</f>
        <v>10</v>
      </c>
      <c r="E12" s="5">
        <f>E90</f>
        <v>0</v>
      </c>
      <c r="F12" s="5">
        <f>F90</f>
        <v>11</v>
      </c>
    </row>
    <row r="13" spans="1:7">
      <c r="A13" s="5">
        <v>5</v>
      </c>
      <c r="B13" s="4" t="s">
        <v>9</v>
      </c>
      <c r="C13" s="5">
        <f>C12/C10*100</f>
        <v>100</v>
      </c>
      <c r="D13" s="5">
        <f>D12/D10*100</f>
        <v>100</v>
      </c>
      <c r="E13" s="5" t="e">
        <f>E12/E10*100</f>
        <v>#DIV/0!</v>
      </c>
      <c r="F13" s="5">
        <f>F12/F10*100</f>
        <v>100</v>
      </c>
    </row>
    <row r="14" spans="1:7" ht="27" customHeight="1">
      <c r="A14" s="5" t="s">
        <v>8</v>
      </c>
      <c r="B14" s="4" t="s">
        <v>7</v>
      </c>
      <c r="C14" s="5">
        <f>C92</f>
        <v>0</v>
      </c>
      <c r="D14" s="5">
        <f>D92</f>
        <v>0</v>
      </c>
      <c r="E14" s="5">
        <f>E92</f>
        <v>0</v>
      </c>
      <c r="F14" s="5">
        <f>F92</f>
        <v>0</v>
      </c>
    </row>
    <row r="15" spans="1:7">
      <c r="A15" s="5" t="s">
        <v>11</v>
      </c>
      <c r="B15" s="4" t="s">
        <v>10</v>
      </c>
      <c r="C15" s="5">
        <f>C14/C10*100</f>
        <v>0</v>
      </c>
      <c r="D15" s="5">
        <f>D14/D10*100</f>
        <v>0</v>
      </c>
      <c r="E15" s="5" t="e">
        <f>E14/E10*100</f>
        <v>#DIV/0!</v>
      </c>
      <c r="F15" s="5">
        <f>F14/F10*100</f>
        <v>0</v>
      </c>
    </row>
    <row r="16" spans="1:7" ht="27" customHeight="1">
      <c r="A16" s="10"/>
      <c r="B16" s="10"/>
      <c r="C16" s="10"/>
      <c r="D16" s="10"/>
      <c r="E16" s="10"/>
      <c r="F16" s="10"/>
    </row>
    <row r="17" spans="1:7" ht="24" customHeight="1">
      <c r="A17" s="50" t="s">
        <v>13</v>
      </c>
      <c r="B17" s="50"/>
      <c r="C17" s="50"/>
      <c r="D17" s="50"/>
      <c r="E17" s="50"/>
      <c r="F17" s="50"/>
    </row>
    <row r="18" spans="1:7">
      <c r="A18" s="17" t="s">
        <v>3</v>
      </c>
      <c r="B18" s="17" t="s">
        <v>14</v>
      </c>
      <c r="C18" s="18" t="s">
        <v>25</v>
      </c>
      <c r="D18" s="19"/>
      <c r="E18" s="19"/>
      <c r="F18" s="20"/>
    </row>
    <row r="19" spans="1:7">
      <c r="A19" s="16"/>
      <c r="B19" s="16"/>
      <c r="C19" s="21" t="s">
        <v>16</v>
      </c>
      <c r="D19" s="22"/>
      <c r="E19" s="21" t="s">
        <v>17</v>
      </c>
      <c r="F19" s="22"/>
    </row>
    <row r="20" spans="1:7">
      <c r="A20" s="16"/>
      <c r="B20" s="16"/>
      <c r="C20" s="9" t="s">
        <v>63</v>
      </c>
      <c r="D20" s="9" t="s">
        <v>64</v>
      </c>
      <c r="E20" s="9" t="s">
        <v>65</v>
      </c>
      <c r="F20" s="9" t="s">
        <v>29</v>
      </c>
      <c r="G20" s="11"/>
    </row>
    <row r="21" spans="1:7" ht="19.5">
      <c r="A21" s="46" t="s">
        <v>0</v>
      </c>
      <c r="B21" s="43" t="s">
        <v>30</v>
      </c>
      <c r="C21" s="44"/>
      <c r="D21" s="44"/>
      <c r="E21" s="44"/>
      <c r="F21" s="45"/>
      <c r="G21" s="11"/>
    </row>
    <row r="22" spans="1:7" ht="19.5">
      <c r="A22" s="47"/>
      <c r="B22" s="12" t="s">
        <v>31</v>
      </c>
      <c r="C22" s="6">
        <v>1</v>
      </c>
      <c r="D22" s="6">
        <v>2</v>
      </c>
      <c r="E22" s="6"/>
      <c r="F22" s="6">
        <v>0</v>
      </c>
      <c r="G22" s="11"/>
    </row>
    <row r="23" spans="1:7">
      <c r="A23" s="47"/>
      <c r="B23" s="4" t="s">
        <v>22</v>
      </c>
      <c r="C23" s="5">
        <f>C22/C10*100</f>
        <v>20</v>
      </c>
      <c r="D23" s="5">
        <f>D22/D10*100</f>
        <v>20</v>
      </c>
      <c r="E23" s="5" t="e">
        <f>E22/E10*100</f>
        <v>#DIV/0!</v>
      </c>
      <c r="F23" s="5">
        <f>F22/F10*100</f>
        <v>0</v>
      </c>
      <c r="G23" s="11"/>
    </row>
    <row r="24" spans="1:7" ht="19.5">
      <c r="A24" s="47"/>
      <c r="B24" s="12" t="s">
        <v>32</v>
      </c>
      <c r="C24" s="6">
        <v>2</v>
      </c>
      <c r="D24" s="6">
        <v>1</v>
      </c>
      <c r="E24" s="6"/>
      <c r="F24" s="6">
        <v>6</v>
      </c>
      <c r="G24" s="11"/>
    </row>
    <row r="25" spans="1:7" s="2" customFormat="1" ht="18" customHeight="1">
      <c r="A25" s="47"/>
      <c r="B25" s="4" t="s">
        <v>22</v>
      </c>
      <c r="C25" s="5">
        <f>C24/C10*100</f>
        <v>40</v>
      </c>
      <c r="D25" s="5">
        <f>D24/D10*100</f>
        <v>10</v>
      </c>
      <c r="E25" s="5" t="e">
        <f>E24/E10*100</f>
        <v>#DIV/0!</v>
      </c>
      <c r="F25" s="5">
        <f>F24/F10*100</f>
        <v>54.54545454545454</v>
      </c>
      <c r="G25" s="11"/>
    </row>
    <row r="26" spans="1:7" s="2" customFormat="1" ht="19.5">
      <c r="A26" s="47"/>
      <c r="B26" s="12" t="s">
        <v>33</v>
      </c>
      <c r="C26" s="6">
        <v>2</v>
      </c>
      <c r="D26" s="6">
        <v>7</v>
      </c>
      <c r="E26" s="6"/>
      <c r="F26" s="6">
        <v>5</v>
      </c>
      <c r="G26" s="11"/>
    </row>
    <row r="27" spans="1:7" s="2" customFormat="1">
      <c r="A27" s="48"/>
      <c r="B27" s="4" t="s">
        <v>22</v>
      </c>
      <c r="C27" s="5">
        <f>C26/C10*100</f>
        <v>40</v>
      </c>
      <c r="D27" s="5">
        <f>D26/D10*100</f>
        <v>70</v>
      </c>
      <c r="E27" s="5" t="e">
        <f>E26/E10*100</f>
        <v>#DIV/0!</v>
      </c>
      <c r="F27" s="5">
        <f>F26/F10*100</f>
        <v>45.454545454545453</v>
      </c>
      <c r="G27" s="11"/>
    </row>
    <row r="28" spans="1:7" s="2" customFormat="1" ht="19.5">
      <c r="A28" s="33" t="s">
        <v>1</v>
      </c>
      <c r="B28" s="24" t="s">
        <v>43</v>
      </c>
      <c r="C28" s="25"/>
      <c r="D28" s="25"/>
      <c r="E28" s="25"/>
      <c r="F28" s="26"/>
      <c r="G28" s="1"/>
    </row>
    <row r="29" spans="1:7" s="2" customFormat="1" ht="19.5">
      <c r="A29" s="34"/>
      <c r="B29" s="3" t="s">
        <v>35</v>
      </c>
      <c r="C29" s="6">
        <v>5</v>
      </c>
      <c r="D29" s="6">
        <v>10</v>
      </c>
      <c r="E29" s="6"/>
      <c r="F29" s="6">
        <v>11</v>
      </c>
    </row>
    <row r="30" spans="1:7" s="2" customFormat="1">
      <c r="A30" s="34"/>
      <c r="B30" s="4" t="s">
        <v>22</v>
      </c>
      <c r="C30" s="5">
        <f>C29/C10*100</f>
        <v>100</v>
      </c>
      <c r="D30" s="5">
        <f>D29/D10*100</f>
        <v>100</v>
      </c>
      <c r="E30" s="5" t="e">
        <f>E29/E10*100</f>
        <v>#DIV/0!</v>
      </c>
      <c r="F30" s="5">
        <f>F29/F10*100</f>
        <v>100</v>
      </c>
    </row>
    <row r="31" spans="1:7" s="2" customFormat="1" ht="19.5">
      <c r="A31" s="34"/>
      <c r="B31" s="3" t="s">
        <v>36</v>
      </c>
      <c r="C31" s="6"/>
      <c r="D31" s="6"/>
      <c r="E31" s="6"/>
      <c r="F31" s="6"/>
    </row>
    <row r="32" spans="1:7" s="2" customFormat="1">
      <c r="A32" s="34"/>
      <c r="B32" s="4" t="s">
        <v>22</v>
      </c>
      <c r="C32" s="5">
        <f>C31/C10*100</f>
        <v>0</v>
      </c>
      <c r="D32" s="5">
        <f>D31/D10*100</f>
        <v>0</v>
      </c>
      <c r="E32" s="5" t="e">
        <f>E31/E10*100</f>
        <v>#DIV/0!</v>
      </c>
      <c r="F32" s="5">
        <f>F31/F10*100</f>
        <v>0</v>
      </c>
    </row>
    <row r="33" spans="1:7" s="2" customFormat="1" ht="19.5">
      <c r="A33" s="34"/>
      <c r="B33" s="3" t="s">
        <v>37</v>
      </c>
      <c r="C33" s="6"/>
      <c r="D33" s="6"/>
      <c r="E33" s="6"/>
      <c r="F33" s="6"/>
    </row>
    <row r="34" spans="1:7" s="2" customFormat="1">
      <c r="A34" s="35"/>
      <c r="B34" s="4" t="s">
        <v>22</v>
      </c>
      <c r="C34" s="5">
        <f>C33/C10*100</f>
        <v>0</v>
      </c>
      <c r="D34" s="5">
        <f>D33/D10*100</f>
        <v>0</v>
      </c>
      <c r="E34" s="5" t="e">
        <f>E33/E10*100</f>
        <v>#DIV/0!</v>
      </c>
      <c r="F34" s="5">
        <f>F33/F10*100</f>
        <v>0</v>
      </c>
    </row>
    <row r="35" spans="1:7" s="2" customFormat="1" ht="19.5">
      <c r="A35" s="23" t="s">
        <v>2</v>
      </c>
      <c r="B35" s="24" t="s">
        <v>19</v>
      </c>
      <c r="C35" s="25"/>
      <c r="D35" s="25"/>
      <c r="E35" s="25"/>
      <c r="F35" s="26"/>
      <c r="G35" s="1"/>
    </row>
    <row r="36" spans="1:7" ht="18.75" customHeight="1">
      <c r="A36" s="23"/>
      <c r="B36" s="13" t="s">
        <v>20</v>
      </c>
      <c r="C36" s="6">
        <v>5</v>
      </c>
      <c r="D36" s="6">
        <v>10</v>
      </c>
      <c r="E36" s="6"/>
      <c r="F36" s="6">
        <v>11</v>
      </c>
      <c r="G36" s="2"/>
    </row>
    <row r="37" spans="1:7" s="2" customFormat="1" ht="23.25" customHeight="1">
      <c r="A37" s="23"/>
      <c r="B37" s="4" t="s">
        <v>22</v>
      </c>
      <c r="C37" s="5">
        <f>C36/C10*100</f>
        <v>100</v>
      </c>
      <c r="D37" s="5">
        <f>D36/D10*100</f>
        <v>100</v>
      </c>
      <c r="E37" s="5" t="e">
        <f>E36/E10*100</f>
        <v>#DIV/0!</v>
      </c>
      <c r="F37" s="5">
        <f>F36/F10*100</f>
        <v>100</v>
      </c>
    </row>
    <row r="38" spans="1:7" s="2" customFormat="1" ht="19.5">
      <c r="A38" s="23"/>
      <c r="B38" s="13" t="s">
        <v>21</v>
      </c>
      <c r="C38" s="6"/>
      <c r="D38" s="6"/>
      <c r="E38" s="6"/>
      <c r="F38" s="6"/>
    </row>
    <row r="39" spans="1:7" s="2" customFormat="1">
      <c r="A39" s="23"/>
      <c r="B39" s="14" t="s">
        <v>22</v>
      </c>
      <c r="C39" s="5">
        <f>C38/C10*100</f>
        <v>0</v>
      </c>
      <c r="D39" s="5">
        <f>D38/D10*100</f>
        <v>0</v>
      </c>
      <c r="E39" s="5" t="e">
        <f>E38/E10*100</f>
        <v>#DIV/0!</v>
      </c>
      <c r="F39" s="5">
        <f>F38/F10*100</f>
        <v>0</v>
      </c>
      <c r="G39" s="7"/>
    </row>
    <row r="40" spans="1:7" s="2" customFormat="1" ht="19.5">
      <c r="A40" s="33" t="s">
        <v>5</v>
      </c>
      <c r="B40" s="42" t="s">
        <v>58</v>
      </c>
      <c r="C40" s="42"/>
      <c r="D40" s="42"/>
      <c r="E40" s="42"/>
      <c r="F40" s="42"/>
      <c r="G40" s="1"/>
    </row>
    <row r="41" spans="1:7" s="2" customFormat="1" ht="19.5">
      <c r="A41" s="34"/>
      <c r="B41" s="3" t="s">
        <v>59</v>
      </c>
      <c r="C41" s="6">
        <v>5</v>
      </c>
      <c r="D41" s="6">
        <v>10</v>
      </c>
      <c r="E41" s="6"/>
      <c r="F41" s="6">
        <v>11</v>
      </c>
    </row>
    <row r="42" spans="1:7" s="2" customFormat="1">
      <c r="A42" s="34"/>
      <c r="B42" s="4" t="s">
        <v>22</v>
      </c>
      <c r="C42" s="5">
        <f>C41/C10*100</f>
        <v>100</v>
      </c>
      <c r="D42" s="5">
        <f>D41/D10*100</f>
        <v>100</v>
      </c>
      <c r="E42" s="5" t="e">
        <f>E41/E10*100</f>
        <v>#DIV/0!</v>
      </c>
      <c r="F42" s="5">
        <f>F41/F10*100</f>
        <v>100</v>
      </c>
    </row>
    <row r="43" spans="1:7" s="2" customFormat="1" ht="19.5">
      <c r="A43" s="34"/>
      <c r="B43" s="3" t="s">
        <v>60</v>
      </c>
      <c r="C43" s="6"/>
      <c r="D43" s="6"/>
      <c r="E43" s="6"/>
      <c r="F43" s="6"/>
    </row>
    <row r="44" spans="1:7" s="2" customFormat="1" ht="17.25" customHeight="1">
      <c r="A44" s="34"/>
      <c r="B44" s="4" t="s">
        <v>22</v>
      </c>
      <c r="C44" s="5">
        <f>C43/C10*100</f>
        <v>0</v>
      </c>
      <c r="D44" s="5">
        <f>D43/D10*100</f>
        <v>0</v>
      </c>
      <c r="E44" s="5" t="e">
        <f>E43/E10*100</f>
        <v>#DIV/0!</v>
      </c>
      <c r="F44" s="5">
        <f>F43/F10*100</f>
        <v>0</v>
      </c>
    </row>
    <row r="45" spans="1:7" s="2" customFormat="1" ht="19.5">
      <c r="A45" s="34"/>
      <c r="B45" s="3" t="s">
        <v>61</v>
      </c>
      <c r="C45" s="6"/>
      <c r="D45" s="6"/>
      <c r="E45" s="6"/>
      <c r="F45" s="6"/>
    </row>
    <row r="46" spans="1:7" s="2" customFormat="1">
      <c r="A46" s="34"/>
      <c r="B46" s="4" t="s">
        <v>22</v>
      </c>
      <c r="C46" s="5">
        <f>C45/C10*100</f>
        <v>0</v>
      </c>
      <c r="D46" s="5">
        <f>D45/D10*100</f>
        <v>0</v>
      </c>
      <c r="E46" s="5" t="e">
        <f>E45/E10*100</f>
        <v>#DIV/0!</v>
      </c>
      <c r="F46" s="5">
        <f>F45/F10*100</f>
        <v>0</v>
      </c>
    </row>
    <row r="47" spans="1:7" s="2" customFormat="1" ht="19.5">
      <c r="A47" s="23" t="s">
        <v>23</v>
      </c>
      <c r="B47" s="24" t="s">
        <v>44</v>
      </c>
      <c r="C47" s="25"/>
      <c r="D47" s="25"/>
      <c r="E47" s="25"/>
      <c r="F47" s="26"/>
      <c r="G47" s="1"/>
    </row>
    <row r="48" spans="1:7" ht="18.75" customHeight="1">
      <c r="A48" s="23"/>
      <c r="B48" s="3" t="s">
        <v>35</v>
      </c>
      <c r="C48" s="6">
        <v>5</v>
      </c>
      <c r="D48" s="6">
        <v>10</v>
      </c>
      <c r="E48" s="6"/>
      <c r="F48" s="6">
        <v>11</v>
      </c>
      <c r="G48" s="2"/>
    </row>
    <row r="49" spans="1:7" s="2" customFormat="1">
      <c r="A49" s="23"/>
      <c r="B49" s="4" t="s">
        <v>22</v>
      </c>
      <c r="C49" s="5">
        <f>C48/C10*100</f>
        <v>100</v>
      </c>
      <c r="D49" s="5">
        <f>D48/D10*100</f>
        <v>100</v>
      </c>
      <c r="E49" s="5" t="e">
        <f>E48/E10*100</f>
        <v>#DIV/0!</v>
      </c>
      <c r="F49" s="5">
        <f>F48/F10*100</f>
        <v>100</v>
      </c>
    </row>
    <row r="50" spans="1:7" s="2" customFormat="1" ht="19.5">
      <c r="A50" s="23"/>
      <c r="B50" s="3" t="s">
        <v>36</v>
      </c>
      <c r="C50" s="6"/>
      <c r="D50" s="6"/>
      <c r="E50" s="6"/>
      <c r="F50" s="6"/>
    </row>
    <row r="51" spans="1:7" s="2" customFormat="1">
      <c r="A51" s="23"/>
      <c r="B51" s="14" t="s">
        <v>22</v>
      </c>
      <c r="C51" s="5">
        <f>C50/C10*100</f>
        <v>0</v>
      </c>
      <c r="D51" s="5">
        <f>D50/D10*100</f>
        <v>0</v>
      </c>
      <c r="E51" s="5" t="e">
        <f>E50/E10*100</f>
        <v>#DIV/0!</v>
      </c>
      <c r="F51" s="5">
        <f>F50/F10*100</f>
        <v>0</v>
      </c>
      <c r="G51" s="7"/>
    </row>
    <row r="52" spans="1:7" s="2" customFormat="1" ht="19.5">
      <c r="A52" s="23"/>
      <c r="B52" s="3" t="s">
        <v>37</v>
      </c>
      <c r="C52" s="6"/>
      <c r="D52" s="6"/>
      <c r="E52" s="6"/>
      <c r="F52" s="6"/>
    </row>
    <row r="53" spans="1:7" s="2" customFormat="1">
      <c r="A53" s="23"/>
      <c r="B53" s="4" t="s">
        <v>22</v>
      </c>
      <c r="C53" s="5">
        <f>C52/C10*100</f>
        <v>0</v>
      </c>
      <c r="D53" s="5">
        <f>D52/D10*100</f>
        <v>0</v>
      </c>
      <c r="E53" s="5" t="e">
        <f>E52/E10*100</f>
        <v>#DIV/0!</v>
      </c>
      <c r="F53" s="5">
        <f>F52/F10*100</f>
        <v>0</v>
      </c>
    </row>
    <row r="54" spans="1:7" s="2" customFormat="1" ht="19.5">
      <c r="A54" s="23" t="s">
        <v>8</v>
      </c>
      <c r="B54" s="24" t="s">
        <v>45</v>
      </c>
      <c r="C54" s="25"/>
      <c r="D54" s="25"/>
      <c r="E54" s="25"/>
      <c r="F54" s="26"/>
      <c r="G54" s="1"/>
    </row>
    <row r="55" spans="1:7" s="2" customFormat="1" ht="19.5">
      <c r="A55" s="23"/>
      <c r="B55" s="3" t="s">
        <v>35</v>
      </c>
      <c r="C55" s="6">
        <v>5</v>
      </c>
      <c r="D55" s="6">
        <v>10</v>
      </c>
      <c r="E55" s="6"/>
      <c r="F55" s="6">
        <v>11</v>
      </c>
    </row>
    <row r="56" spans="1:7" s="2" customFormat="1" ht="19.5" customHeight="1">
      <c r="A56" s="23"/>
      <c r="B56" s="4" t="s">
        <v>22</v>
      </c>
      <c r="C56" s="5">
        <f>C55/C10*100</f>
        <v>100</v>
      </c>
      <c r="D56" s="5">
        <f>D55/D10*100</f>
        <v>100</v>
      </c>
      <c r="E56" s="5" t="e">
        <f>E55/E10*100</f>
        <v>#DIV/0!</v>
      </c>
      <c r="F56" s="5">
        <f>F55/F10*100</f>
        <v>100</v>
      </c>
    </row>
    <row r="57" spans="1:7" s="2" customFormat="1" ht="19.5">
      <c r="A57" s="23"/>
      <c r="B57" s="3" t="s">
        <v>37</v>
      </c>
      <c r="C57" s="6"/>
      <c r="D57" s="6"/>
      <c r="E57" s="6"/>
      <c r="F57" s="6"/>
    </row>
    <row r="58" spans="1:7" s="2" customFormat="1">
      <c r="A58" s="23"/>
      <c r="B58" s="4" t="s">
        <v>22</v>
      </c>
      <c r="C58" s="5">
        <f>C57/C10*100</f>
        <v>0</v>
      </c>
      <c r="D58" s="5">
        <f>D57/D10*100</f>
        <v>0</v>
      </c>
      <c r="E58" s="5" t="e">
        <f>E57/E10*100</f>
        <v>#DIV/0!</v>
      </c>
      <c r="F58" s="5">
        <f>F57/F10*100</f>
        <v>0</v>
      </c>
    </row>
    <row r="59" spans="1:7" s="2" customFormat="1" ht="17.25" customHeight="1">
      <c r="A59" s="33" t="s">
        <v>11</v>
      </c>
      <c r="B59" s="49" t="s">
        <v>62</v>
      </c>
      <c r="C59" s="49"/>
      <c r="D59" s="49"/>
      <c r="E59" s="49"/>
      <c r="F59" s="49"/>
      <c r="G59" s="1"/>
    </row>
    <row r="60" spans="1:7" s="2" customFormat="1" ht="19.5">
      <c r="A60" s="34"/>
      <c r="B60" s="3" t="s">
        <v>47</v>
      </c>
      <c r="C60" s="6">
        <v>5</v>
      </c>
      <c r="D60" s="6">
        <v>10</v>
      </c>
      <c r="E60" s="6"/>
      <c r="F60" s="6">
        <v>11</v>
      </c>
    </row>
    <row r="61" spans="1:7" s="2" customFormat="1">
      <c r="A61" s="34"/>
      <c r="B61" s="4" t="s">
        <v>22</v>
      </c>
      <c r="C61" s="5">
        <f>C60/C10*100</f>
        <v>100</v>
      </c>
      <c r="D61" s="5">
        <f>D60/D10*100</f>
        <v>100</v>
      </c>
      <c r="E61" s="5" t="e">
        <f>E60/E10*100</f>
        <v>#DIV/0!</v>
      </c>
      <c r="F61" s="5">
        <f>F60/F10*100</f>
        <v>100</v>
      </c>
    </row>
    <row r="62" spans="1:7" s="2" customFormat="1" ht="19.5">
      <c r="A62" s="34"/>
      <c r="B62" s="3" t="s">
        <v>56</v>
      </c>
      <c r="C62" s="6"/>
      <c r="D62" s="6"/>
      <c r="E62" s="6"/>
      <c r="F62" s="6"/>
    </row>
    <row r="63" spans="1:7" s="2" customFormat="1">
      <c r="A63" s="34"/>
      <c r="B63" s="4" t="s">
        <v>22</v>
      </c>
      <c r="C63" s="5">
        <f>C62/C10*100</f>
        <v>0</v>
      </c>
      <c r="D63" s="5">
        <f>D62/D10*100</f>
        <v>0</v>
      </c>
      <c r="E63" s="5" t="e">
        <f>E62/E10*100</f>
        <v>#DIV/0!</v>
      </c>
      <c r="F63" s="5">
        <f>F62/F10*100</f>
        <v>0</v>
      </c>
    </row>
    <row r="64" spans="1:7" s="2" customFormat="1" ht="19.5">
      <c r="A64" s="34"/>
      <c r="B64" s="3" t="s">
        <v>48</v>
      </c>
      <c r="C64" s="6"/>
      <c r="D64" s="6"/>
      <c r="E64" s="6"/>
      <c r="F64" s="6"/>
    </row>
    <row r="65" spans="1:7" s="2" customFormat="1" ht="22.5" customHeight="1">
      <c r="A65" s="34"/>
      <c r="B65" s="4" t="s">
        <v>22</v>
      </c>
      <c r="C65" s="5">
        <f>C64/C10*100</f>
        <v>0</v>
      </c>
      <c r="D65" s="5">
        <f>D64/D10*100</f>
        <v>0</v>
      </c>
      <c r="E65" s="5" t="e">
        <f>E64/E10*100</f>
        <v>#DIV/0!</v>
      </c>
      <c r="F65" s="5">
        <f>F64/F10*100</f>
        <v>0</v>
      </c>
    </row>
    <row r="66" spans="1:7" s="2" customFormat="1" ht="19.5">
      <c r="A66" s="34"/>
      <c r="B66" s="3" t="s">
        <v>41</v>
      </c>
      <c r="C66" s="6"/>
      <c r="D66" s="6"/>
      <c r="E66" s="6"/>
      <c r="F66" s="6"/>
    </row>
    <row r="67" spans="1:7" s="2" customFormat="1">
      <c r="A67" s="35"/>
      <c r="B67" s="4" t="s">
        <v>22</v>
      </c>
      <c r="C67" s="5">
        <f>C66/C10*100</f>
        <v>0</v>
      </c>
      <c r="D67" s="5">
        <f>D66/D10*100</f>
        <v>0</v>
      </c>
      <c r="E67" s="5" t="e">
        <f>E66/E10*100</f>
        <v>#DIV/0!</v>
      </c>
      <c r="F67" s="5">
        <f>F66/F10*100</f>
        <v>0</v>
      </c>
    </row>
    <row r="68" spans="1:7" s="2" customFormat="1" ht="19.5">
      <c r="A68" s="23" t="s">
        <v>28</v>
      </c>
      <c r="B68" s="24" t="s">
        <v>46</v>
      </c>
      <c r="C68" s="25"/>
      <c r="D68" s="25"/>
      <c r="E68" s="25"/>
      <c r="F68" s="26"/>
      <c r="G68" s="1"/>
    </row>
    <row r="69" spans="1:7" s="2" customFormat="1" ht="19.5">
      <c r="A69" s="23"/>
      <c r="B69" s="3" t="s">
        <v>35</v>
      </c>
      <c r="C69" s="6">
        <v>5</v>
      </c>
      <c r="D69" s="6">
        <v>10</v>
      </c>
      <c r="E69" s="6"/>
      <c r="F69" s="6">
        <v>11</v>
      </c>
    </row>
    <row r="70" spans="1:7" s="2" customFormat="1">
      <c r="A70" s="23"/>
      <c r="B70" s="4" t="s">
        <v>22</v>
      </c>
      <c r="C70" s="5">
        <f>C69/C10*100</f>
        <v>100</v>
      </c>
      <c r="D70" s="5">
        <f>D69/D10*100</f>
        <v>100</v>
      </c>
      <c r="E70" s="5" t="e">
        <f>E69/E10*100</f>
        <v>#DIV/0!</v>
      </c>
      <c r="F70" s="5">
        <f>F69/F10*100</f>
        <v>100</v>
      </c>
    </row>
    <row r="71" spans="1:7" s="2" customFormat="1" ht="19.5">
      <c r="A71" s="23"/>
      <c r="B71" s="3" t="s">
        <v>36</v>
      </c>
      <c r="C71" s="6"/>
      <c r="D71" s="6"/>
      <c r="E71" s="6"/>
      <c r="F71" s="6"/>
    </row>
    <row r="72" spans="1:7" s="2" customFormat="1">
      <c r="A72" s="23"/>
      <c r="B72" s="4" t="s">
        <v>22</v>
      </c>
      <c r="C72" s="5">
        <f>C71/C10*100</f>
        <v>0</v>
      </c>
      <c r="D72" s="5">
        <f>D71/D10*100</f>
        <v>0</v>
      </c>
      <c r="E72" s="5" t="e">
        <f>E71/E10*100</f>
        <v>#DIV/0!</v>
      </c>
      <c r="F72" s="5">
        <f>F71/F10*100</f>
        <v>0</v>
      </c>
    </row>
    <row r="73" spans="1:7" s="2" customFormat="1" ht="19.5">
      <c r="A73" s="23"/>
      <c r="B73" s="3" t="s">
        <v>37</v>
      </c>
      <c r="C73" s="6"/>
      <c r="D73" s="6"/>
      <c r="E73" s="6"/>
      <c r="F73" s="6"/>
    </row>
    <row r="74" spans="1:7" s="2" customFormat="1">
      <c r="A74" s="23"/>
      <c r="B74" s="4" t="s">
        <v>22</v>
      </c>
      <c r="C74" s="5">
        <f>C73/C10*100</f>
        <v>0</v>
      </c>
      <c r="D74" s="5">
        <f>D73/D10*100</f>
        <v>0</v>
      </c>
      <c r="E74" s="5" t="e">
        <f>E73/E10*100</f>
        <v>#DIV/0!</v>
      </c>
      <c r="F74" s="5">
        <f>F73/F10*100</f>
        <v>0</v>
      </c>
    </row>
    <row r="75" spans="1:7" s="2" customFormat="1" ht="19.5">
      <c r="A75" s="33" t="s">
        <v>34</v>
      </c>
      <c r="B75" s="24" t="s">
        <v>49</v>
      </c>
      <c r="C75" s="25"/>
      <c r="D75" s="25"/>
      <c r="E75" s="25"/>
      <c r="F75" s="26"/>
    </row>
    <row r="76" spans="1:7" s="2" customFormat="1" ht="19.5">
      <c r="A76" s="34"/>
      <c r="B76" s="3" t="s">
        <v>38</v>
      </c>
      <c r="C76" s="6">
        <v>5</v>
      </c>
      <c r="D76" s="6">
        <v>10</v>
      </c>
      <c r="E76" s="6"/>
      <c r="F76" s="6">
        <v>11</v>
      </c>
    </row>
    <row r="77" spans="1:7" s="2" customFormat="1">
      <c r="A77" s="34"/>
      <c r="B77" s="4" t="s">
        <v>22</v>
      </c>
      <c r="C77" s="5">
        <f>C76/C10*100</f>
        <v>100</v>
      </c>
      <c r="D77" s="5">
        <f>D76/D10*100</f>
        <v>100</v>
      </c>
      <c r="E77" s="5" t="e">
        <f>E76/E10*100</f>
        <v>#DIV/0!</v>
      </c>
      <c r="F77" s="5">
        <f>F76/F10*100</f>
        <v>100</v>
      </c>
    </row>
    <row r="78" spans="1:7" s="2" customFormat="1" ht="19.5">
      <c r="A78" s="34"/>
      <c r="B78" s="3" t="s">
        <v>39</v>
      </c>
      <c r="C78" s="6"/>
      <c r="D78" s="6"/>
      <c r="E78" s="6"/>
      <c r="F78" s="6"/>
    </row>
    <row r="79" spans="1:7" s="2" customFormat="1" ht="26.25" customHeight="1">
      <c r="A79" s="34"/>
      <c r="B79" s="4" t="s">
        <v>22</v>
      </c>
      <c r="C79" s="5">
        <f>C78/C10*100</f>
        <v>0</v>
      </c>
      <c r="D79" s="5">
        <f>D78/D10*100</f>
        <v>0</v>
      </c>
      <c r="E79" s="5" t="e">
        <f>E78/E10*100</f>
        <v>#DIV/0!</v>
      </c>
      <c r="F79" s="5">
        <f>F78/F10*100</f>
        <v>0</v>
      </c>
    </row>
    <row r="80" spans="1:7" s="2" customFormat="1" ht="19.5">
      <c r="A80" s="34"/>
      <c r="B80" s="3" t="s">
        <v>40</v>
      </c>
      <c r="C80" s="6"/>
      <c r="D80" s="6"/>
      <c r="E80" s="6"/>
      <c r="F80" s="6"/>
    </row>
    <row r="81" spans="1:7" s="2" customFormat="1">
      <c r="A81" s="35"/>
      <c r="B81" s="4" t="s">
        <v>22</v>
      </c>
      <c r="C81" s="5">
        <f>C80/C10*100</f>
        <v>0</v>
      </c>
      <c r="D81" s="5">
        <f>D80/D10*100</f>
        <v>0</v>
      </c>
      <c r="E81" s="5" t="e">
        <f>E80/E10*100</f>
        <v>#DIV/0!</v>
      </c>
      <c r="F81" s="5">
        <f>F80/F10*100</f>
        <v>0</v>
      </c>
    </row>
    <row r="82" spans="1:7" s="2" customFormat="1" ht="19.5">
      <c r="A82" s="33" t="s">
        <v>42</v>
      </c>
      <c r="B82" s="24" t="s">
        <v>50</v>
      </c>
      <c r="C82" s="25"/>
      <c r="D82" s="25"/>
      <c r="E82" s="25"/>
      <c r="F82" s="26"/>
      <c r="G82" s="1"/>
    </row>
    <row r="83" spans="1:7" s="2" customFormat="1" ht="19.5">
      <c r="A83" s="34"/>
      <c r="B83" s="3" t="s">
        <v>35</v>
      </c>
      <c r="C83" s="6">
        <v>5</v>
      </c>
      <c r="D83" s="6">
        <v>10</v>
      </c>
      <c r="E83" s="6"/>
      <c r="F83" s="6">
        <v>11</v>
      </c>
    </row>
    <row r="84" spans="1:7" s="2" customFormat="1">
      <c r="A84" s="34"/>
      <c r="B84" s="4" t="s">
        <v>22</v>
      </c>
      <c r="C84" s="5">
        <f>C83/C10*100</f>
        <v>100</v>
      </c>
      <c r="D84" s="5">
        <f>D83/D10*100</f>
        <v>100</v>
      </c>
      <c r="E84" s="5" t="e">
        <f>E83/E10*100</f>
        <v>#DIV/0!</v>
      </c>
      <c r="F84" s="5">
        <f>F83/F10*100</f>
        <v>100</v>
      </c>
    </row>
    <row r="85" spans="1:7" s="2" customFormat="1" ht="19.5">
      <c r="A85" s="34"/>
      <c r="B85" s="3" t="s">
        <v>51</v>
      </c>
      <c r="C85" s="6"/>
      <c r="D85" s="6"/>
      <c r="E85" s="6"/>
      <c r="F85" s="6"/>
    </row>
    <row r="86" spans="1:7" s="2" customFormat="1" ht="18" customHeight="1">
      <c r="A86" s="34"/>
      <c r="B86" s="4" t="s">
        <v>22</v>
      </c>
      <c r="C86" s="5">
        <f>C85/C10*100</f>
        <v>0</v>
      </c>
      <c r="D86" s="5">
        <f>D85/D10*100</f>
        <v>0</v>
      </c>
      <c r="E86" s="5" t="e">
        <f>E85/E10*100</f>
        <v>#DIV/0!</v>
      </c>
      <c r="F86" s="5">
        <f>F85/F10*100</f>
        <v>0</v>
      </c>
    </row>
    <row r="87" spans="1:7" s="2" customFormat="1" ht="19.5">
      <c r="A87" s="34"/>
      <c r="B87" s="3" t="s">
        <v>52</v>
      </c>
      <c r="C87" s="6"/>
      <c r="D87" s="6"/>
      <c r="E87" s="6"/>
      <c r="F87" s="6"/>
    </row>
    <row r="88" spans="1:7" s="2" customFormat="1">
      <c r="A88" s="35"/>
      <c r="B88" s="4" t="s">
        <v>22</v>
      </c>
      <c r="C88" s="5">
        <f>C87/C10*100</f>
        <v>0</v>
      </c>
      <c r="D88" s="5">
        <f>D87/D10*100</f>
        <v>0</v>
      </c>
      <c r="E88" s="5" t="e">
        <f>E87/E10*100</f>
        <v>#DIV/0!</v>
      </c>
      <c r="F88" s="5">
        <f>F87/F10*100</f>
        <v>0</v>
      </c>
    </row>
    <row r="89" spans="1:7" s="2" customFormat="1" ht="19.5">
      <c r="A89" s="23" t="s">
        <v>53</v>
      </c>
      <c r="B89" s="24" t="s">
        <v>27</v>
      </c>
      <c r="C89" s="25"/>
      <c r="D89" s="25"/>
      <c r="E89" s="25"/>
      <c r="F89" s="26"/>
      <c r="G89" s="1"/>
    </row>
    <row r="90" spans="1:7" s="2" customFormat="1" ht="19.5">
      <c r="A90" s="23"/>
      <c r="B90" s="3" t="s">
        <v>54</v>
      </c>
      <c r="C90" s="6">
        <v>5</v>
      </c>
      <c r="D90" s="6">
        <v>10</v>
      </c>
      <c r="E90" s="6"/>
      <c r="F90" s="6">
        <v>11</v>
      </c>
    </row>
    <row r="91" spans="1:7" s="2" customFormat="1" ht="21.75" customHeight="1">
      <c r="A91" s="23"/>
      <c r="B91" s="4" t="s">
        <v>22</v>
      </c>
      <c r="C91" s="5">
        <f>C90/C10*100</f>
        <v>100</v>
      </c>
      <c r="D91" s="5">
        <f>D90/D10*100</f>
        <v>100</v>
      </c>
      <c r="E91" s="5" t="e">
        <f>E90/E10*100</f>
        <v>#DIV/0!</v>
      </c>
      <c r="F91" s="5">
        <f>F90/F10*100</f>
        <v>100</v>
      </c>
    </row>
    <row r="92" spans="1:7" s="2" customFormat="1" ht="19.5">
      <c r="A92" s="23"/>
      <c r="B92" s="3" t="s">
        <v>55</v>
      </c>
      <c r="C92" s="6"/>
      <c r="D92" s="6"/>
      <c r="E92" s="6"/>
      <c r="F92" s="6"/>
    </row>
    <row r="93" spans="1:7" s="2" customFormat="1">
      <c r="A93" s="23"/>
      <c r="B93" s="4" t="s">
        <v>22</v>
      </c>
      <c r="C93" s="5">
        <f>C92/C10*100</f>
        <v>0</v>
      </c>
      <c r="D93" s="5">
        <f>D92/D10*100</f>
        <v>0</v>
      </c>
      <c r="E93" s="5" t="e">
        <f>E92/E10*100</f>
        <v>#DIV/0!</v>
      </c>
      <c r="F93" s="5">
        <f>F92/F10*100</f>
        <v>0</v>
      </c>
    </row>
    <row r="94" spans="1:7" s="2" customFormat="1" ht="21" customHeight="1">
      <c r="A94" s="33" t="s">
        <v>57</v>
      </c>
      <c r="B94" s="42" t="s">
        <v>70</v>
      </c>
      <c r="C94" s="42"/>
      <c r="D94" s="42"/>
      <c r="E94" s="42"/>
      <c r="F94" s="42"/>
      <c r="G94" s="1"/>
    </row>
    <row r="95" spans="1:7" s="2" customFormat="1" ht="19.5">
      <c r="A95" s="34"/>
      <c r="B95" s="3" t="s">
        <v>47</v>
      </c>
      <c r="C95" s="6">
        <v>5</v>
      </c>
      <c r="D95" s="6">
        <v>10</v>
      </c>
      <c r="E95" s="6"/>
      <c r="F95" s="6">
        <v>11</v>
      </c>
    </row>
    <row r="96" spans="1:7" s="2" customFormat="1">
      <c r="A96" s="34"/>
      <c r="B96" s="4" t="s">
        <v>22</v>
      </c>
      <c r="C96" s="5">
        <f>C95/C10*100</f>
        <v>100</v>
      </c>
      <c r="D96" s="5">
        <f>D95/D10*100</f>
        <v>100</v>
      </c>
      <c r="E96" s="5" t="e">
        <f>E95/E10*100</f>
        <v>#DIV/0!</v>
      </c>
      <c r="F96" s="5">
        <f>F95/F10*100</f>
        <v>100</v>
      </c>
    </row>
    <row r="97" spans="1:7" s="2" customFormat="1" ht="19.5">
      <c r="A97" s="34"/>
      <c r="B97" s="3" t="s">
        <v>56</v>
      </c>
      <c r="C97" s="6"/>
      <c r="D97" s="6"/>
      <c r="E97" s="6"/>
      <c r="F97" s="6"/>
    </row>
    <row r="98" spans="1:7" s="2" customFormat="1">
      <c r="A98" s="34"/>
      <c r="B98" s="4" t="s">
        <v>22</v>
      </c>
      <c r="C98" s="5">
        <f>C97/C10*100</f>
        <v>0</v>
      </c>
      <c r="D98" s="5">
        <f>D97/D10*100</f>
        <v>0</v>
      </c>
      <c r="E98" s="5" t="e">
        <f>E97/E10*100</f>
        <v>#DIV/0!</v>
      </c>
      <c r="F98" s="5">
        <f>F97/F10*100</f>
        <v>0</v>
      </c>
    </row>
    <row r="99" spans="1:7" s="2" customFormat="1" ht="19.5">
      <c r="A99" s="34"/>
      <c r="B99" s="3" t="s">
        <v>48</v>
      </c>
      <c r="C99" s="6"/>
      <c r="D99" s="6"/>
      <c r="E99" s="6"/>
      <c r="F99" s="6"/>
    </row>
    <row r="100" spans="1:7">
      <c r="A100" s="34"/>
      <c r="B100" s="4" t="s">
        <v>22</v>
      </c>
      <c r="C100" s="5">
        <f>C99/C10*100</f>
        <v>0</v>
      </c>
      <c r="D100" s="5">
        <f>D99/D10*100</f>
        <v>0</v>
      </c>
      <c r="E100" s="5" t="e">
        <f>E99/E10*100</f>
        <v>#DIV/0!</v>
      </c>
      <c r="F100" s="5">
        <f>F99/F10*100</f>
        <v>0</v>
      </c>
      <c r="G100" s="2"/>
    </row>
    <row r="101" spans="1:7" ht="21" customHeight="1">
      <c r="A101" s="34"/>
      <c r="B101" s="3" t="s">
        <v>41</v>
      </c>
      <c r="C101" s="6"/>
      <c r="D101" s="6"/>
      <c r="E101" s="6"/>
      <c r="F101" s="6"/>
      <c r="G101" s="2"/>
    </row>
    <row r="102" spans="1:7" ht="18.75" customHeight="1">
      <c r="A102" s="35"/>
      <c r="B102" s="4" t="s">
        <v>22</v>
      </c>
      <c r="C102" s="5">
        <f>C101/C10*100</f>
        <v>0</v>
      </c>
      <c r="D102" s="5">
        <f>D101/D10*100</f>
        <v>0</v>
      </c>
      <c r="E102" s="5" t="e">
        <f>E101/E10*100</f>
        <v>#DIV/0!</v>
      </c>
      <c r="F102" s="5">
        <f>F101/F10*100</f>
        <v>0</v>
      </c>
      <c r="G102" s="2"/>
    </row>
    <row r="103" spans="1:7" ht="11.25" customHeight="1"/>
    <row r="104" spans="1:7">
      <c r="B104" s="36" t="s">
        <v>26</v>
      </c>
      <c r="C104" s="36"/>
      <c r="D104" s="36"/>
      <c r="E104" s="37"/>
      <c r="F104" s="38"/>
    </row>
    <row r="105" spans="1:7">
      <c r="B105" s="32" t="s">
        <v>71</v>
      </c>
      <c r="C105" s="32"/>
      <c r="D105" s="32"/>
      <c r="E105" s="32"/>
      <c r="F105" s="32"/>
    </row>
    <row r="106" spans="1:7">
      <c r="B106" s="32"/>
      <c r="C106" s="32"/>
      <c r="D106" s="32"/>
      <c r="E106" s="32"/>
      <c r="F106" s="32"/>
    </row>
    <row r="107" spans="1:7">
      <c r="B107" s="32"/>
      <c r="C107" s="32"/>
      <c r="D107" s="32"/>
      <c r="E107" s="32"/>
      <c r="F107" s="32"/>
    </row>
  </sheetData>
  <sheetProtection password="CA6C" sheet="1" objects="1" scenarios="1" formatCells="0" formatColumns="0" formatRows="0" insertHyperlinks="0" sort="0" autoFilter="0" pivotTables="0"/>
  <mergeCells count="43">
    <mergeCell ref="E1:F1"/>
    <mergeCell ref="B6:B7"/>
    <mergeCell ref="A94:A102"/>
    <mergeCell ref="B94:F94"/>
    <mergeCell ref="B21:F21"/>
    <mergeCell ref="A21:A27"/>
    <mergeCell ref="B75:F75"/>
    <mergeCell ref="A75:A81"/>
    <mergeCell ref="A35:A39"/>
    <mergeCell ref="A40:A46"/>
    <mergeCell ref="B40:F40"/>
    <mergeCell ref="A59:A67"/>
    <mergeCell ref="B59:F59"/>
    <mergeCell ref="A17:F17"/>
    <mergeCell ref="B35:F35"/>
    <mergeCell ref="B18:B20"/>
    <mergeCell ref="A2:F2"/>
    <mergeCell ref="A4:F4"/>
    <mergeCell ref="B105:F107"/>
    <mergeCell ref="A54:A58"/>
    <mergeCell ref="B54:F54"/>
    <mergeCell ref="B89:F89"/>
    <mergeCell ref="A89:A93"/>
    <mergeCell ref="A68:A74"/>
    <mergeCell ref="B68:F68"/>
    <mergeCell ref="B82:F82"/>
    <mergeCell ref="A82:A88"/>
    <mergeCell ref="B104:D104"/>
    <mergeCell ref="E104:F104"/>
    <mergeCell ref="B3:F3"/>
    <mergeCell ref="B28:F28"/>
    <mergeCell ref="A28:A34"/>
    <mergeCell ref="A47:A53"/>
    <mergeCell ref="B47:F47"/>
    <mergeCell ref="C7:D7"/>
    <mergeCell ref="E7:F7"/>
    <mergeCell ref="C6:F6"/>
    <mergeCell ref="A5:F5"/>
    <mergeCell ref="A6:A7"/>
    <mergeCell ref="A18:A20"/>
    <mergeCell ref="C18:F18"/>
    <mergeCell ref="C19:D19"/>
    <mergeCell ref="E19:F19"/>
  </mergeCells>
  <phoneticPr fontId="6" type="noConversion"/>
  <conditionalFormatting sqref="C10">
    <cfRule type="expression" dxfId="3" priority="9">
      <formula>$C$10&lt;$C$90+$C$92</formula>
    </cfRule>
  </conditionalFormatting>
  <conditionalFormatting sqref="D10">
    <cfRule type="expression" dxfId="2" priority="10">
      <formula>$D$10&lt;$D$90+$D$92</formula>
    </cfRule>
  </conditionalFormatting>
  <conditionalFormatting sqref="E10">
    <cfRule type="expression" dxfId="1" priority="11">
      <formula>$E$10&lt;$E$90+$E$92</formula>
    </cfRule>
  </conditionalFormatting>
  <conditionalFormatting sqref="F10">
    <cfRule type="expression" dxfId="0" priority="12">
      <formula>$F$10&lt;$F$90+$F$92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2022-04-22T07:24:53Z</dcterms:modified>
</cp:coreProperties>
</file>